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57" i="1" l="1"/>
  <c r="H31" i="1"/>
  <c r="H24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<sst xmlns="http://schemas.openxmlformats.org/spreadsheetml/2006/main" count="57" uniqueCount="32">
  <si>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</si>
  <si>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</si>
  <si>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</si>
  <si>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</si>
  <si>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</si>
  <si>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</si>
  <si>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</si>
  <si>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</si>
  <si>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</si>
  <si>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</si>
  <si>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</si>
  <si>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</si>
  <si>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</si>
  <si>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</si>
  <si>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</si>
  <si>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</si>
  <si>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</si>
  <si>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</si>
  <si>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</si>
  <si>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</si>
  <si>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</si>
  <si>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</si>
  <si>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</si>
  <si>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</si>
  <si>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</si>
  <si>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</si>
  <si>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</si>
  <si>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</si>
  <si>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</si>
  <si>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14.04.2023.godine Dom zdravlja Požarevac nije izvršio plaćanje prema dobavljačima:  </t>
  </si>
  <si>
    <t>Primljena i neutrošena participacija od 14.04.2023</t>
  </si>
  <si>
    <t>Dana: 14.04.2023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</si>
</sst>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31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45030</v>
      </c>
      <c r="H12" s="14">
        <v>1855612.4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8" t="s">
        <v>8</v>
      </c>
      <c r="C13" s="38"/>
      <c r="D13" s="38"/>
      <c r="E13" s="38"/>
      <c r="F13" s="38"/>
      <c r="G13" s="19">
        <v>45030</v>
      </c>
      <c r="H13" s="2">
        <f>H14+H29-H37-H50</f>
        <v>1846500.3800000001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45030</v>
      </c>
      <c r="H14" s="3">
        <f>SUM(H15:H28)</f>
        <v>1676381.75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2368416.67-1619340.9-17454.3-731621.47</f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</f>
        <v>14812.479999999985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45030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45030</v>
      </c>
      <c r="H37" s="4">
        <f>SUM(H38:H49)</f>
        <v>142.77000000000001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136.77+6</f>
        <v>142.77000000000001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45030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45030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</f>
        <v>9112.0199999988545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1855612.399999999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2023-04-18T05:37:44Z</dcterms:modified>
  <cp:category/>
  <cp:contentStatus/>
</cp:coreProperties>
</file>